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OI_8156\QuestionNo2\"/>
    </mc:Choice>
  </mc:AlternateContent>
  <xr:revisionPtr revIDLastSave="0" documentId="13_ncr:1_{FD4FD16C-D67F-481A-A508-E9E490289BDB}" xr6:coauthVersionLast="47" xr6:coauthVersionMax="47" xr10:uidLastSave="{00000000-0000-0000-0000-000000000000}"/>
  <bookViews>
    <workbookView xWindow="28680" yWindow="15" windowWidth="29040" windowHeight="17640" xr2:uid="{EBB6D628-C0E2-4191-9DB9-D5D06C4442F8}"/>
  </bookViews>
  <sheets>
    <sheet name="Summary 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5" l="1"/>
  <c r="D18" i="5"/>
</calcChain>
</file>

<file path=xl/sharedStrings.xml><?xml version="1.0" encoding="utf-8"?>
<sst xmlns="http://schemas.openxmlformats.org/spreadsheetml/2006/main" count="40" uniqueCount="24">
  <si>
    <t>MATERNITY NON-CLINICAL</t>
  </si>
  <si>
    <t>CLINICAL O AND G</t>
  </si>
  <si>
    <t>BEATRICE 2-6 WARDS</t>
  </si>
  <si>
    <t>COMMUNITY MIDWIFERY</t>
  </si>
  <si>
    <t>NEONATAL INT CARE UNIT</t>
  </si>
  <si>
    <t>ANTE NATAL SERVICES</t>
  </si>
  <si>
    <t>MATERNITY HEALTH CARE ASSISTANTS</t>
  </si>
  <si>
    <t>OBSTETRICS OP</t>
  </si>
  <si>
    <t>PiMS - MATERNITY PROJECT</t>
  </si>
  <si>
    <t>NEWBORN SCREENING PROGRAMME</t>
  </si>
  <si>
    <t>BABY STEPS PROGRAMME</t>
  </si>
  <si>
    <t>BEATRICE 4 NON PAY</t>
  </si>
  <si>
    <t>BEATRICE 5 NON PAY</t>
  </si>
  <si>
    <t>OBSTETRICS THEATRE</t>
  </si>
  <si>
    <t>Grand Total</t>
  </si>
  <si>
    <t>Sum of Annual budget 21-22</t>
  </si>
  <si>
    <t>Sum of Annual budget 22-23</t>
  </si>
  <si>
    <t>Cost Centre</t>
  </si>
  <si>
    <t>Annual budget period April - March</t>
  </si>
  <si>
    <t>Clinical O&amp;G will also include an element of Gynaecology medical staff as most staff do Gynecology and Obstetrics work</t>
  </si>
  <si>
    <t>Notes:</t>
  </si>
  <si>
    <t>Total Trust expenditure</t>
  </si>
  <si>
    <t>Percentage</t>
  </si>
  <si>
    <t>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</si>
</sst>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164" fontId="2" fillId="0" borderId="0" xfId="1" applyNumberFormat="1" applyFont="1"/>
    <xf numFmtId="164" fontId="2" fillId="0" borderId="0" xfId="0" applyNumberFormat="1" applyFont="1"/>
    <xf numFmtId="0" fontId="3" fillId="0" borderId="0" xfId="0" applyFont="1"/>
    <xf numFmtId="165" fontId="0" fillId="0" borderId="0" xfId="2" applyNumberFormat="1" applyFont="1"/>
    <xf numFmtId="165" fontId="2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26AA1-5FF2-4413-BCFD-288CAA6DD2E4}">
  <dimension ref="A1:D45"/>
  <sheetViews>
    <sheetView tabSelected="1" workbookViewId="0"/>
  </sheetViews>
  <sheetFormatPr defaultRowHeight="14.25" x14ac:dyDescent="0.2"/>
  <cols>
    <col min="1" max="1" width="36.5" bestFit="1" customWidth="1"/>
    <col min="2" max="2" width="27.125" style="1" bestFit="1" customWidth="1"/>
    <col min="3" max="3" width="14.75" style="1" bestFit="1" customWidth="1"/>
    <col min="4" max="4" width="9" style="8"/>
  </cols>
  <sheetData>
    <row r="1" spans="1:4" x14ac:dyDescent="0.2">
      <c r="A1" t="s">
        <v>23</v>
      </c>
    </row>
    <row r="2" spans="1:4" x14ac:dyDescent="0.2">
      <c r="C2" s="1" t="s">
        <v>21</v>
      </c>
      <c r="D2" s="8" t="s">
        <v>22</v>
      </c>
    </row>
    <row r="3" spans="1:4" s="4" customFormat="1" ht="15" x14ac:dyDescent="0.25">
      <c r="A3" s="4" t="s">
        <v>17</v>
      </c>
      <c r="B3" s="5" t="s">
        <v>15</v>
      </c>
      <c r="C3" s="5"/>
      <c r="D3" s="9"/>
    </row>
    <row r="4" spans="1:4" x14ac:dyDescent="0.2">
      <c r="A4" s="2" t="s">
        <v>5</v>
      </c>
      <c r="B4" s="1">
        <v>242232</v>
      </c>
    </row>
    <row r="5" spans="1:4" x14ac:dyDescent="0.2">
      <c r="A5" s="2" t="s">
        <v>10</v>
      </c>
      <c r="B5" s="1">
        <v>88344</v>
      </c>
    </row>
    <row r="6" spans="1:4" x14ac:dyDescent="0.2">
      <c r="A6" s="2" t="s">
        <v>2</v>
      </c>
      <c r="B6" s="1">
        <v>2530896</v>
      </c>
    </row>
    <row r="7" spans="1:4" x14ac:dyDescent="0.2">
      <c r="A7" s="2" t="s">
        <v>11</v>
      </c>
      <c r="B7" s="1">
        <v>13500</v>
      </c>
    </row>
    <row r="8" spans="1:4" x14ac:dyDescent="0.2">
      <c r="A8" s="2" t="s">
        <v>12</v>
      </c>
      <c r="B8" s="1">
        <v>5484</v>
      </c>
    </row>
    <row r="9" spans="1:4" x14ac:dyDescent="0.2">
      <c r="A9" s="2" t="s">
        <v>1</v>
      </c>
      <c r="B9" s="1">
        <v>2917736</v>
      </c>
    </row>
    <row r="10" spans="1:4" x14ac:dyDescent="0.2">
      <c r="A10" s="2" t="s">
        <v>3</v>
      </c>
      <c r="B10" s="1">
        <v>1464843</v>
      </c>
    </row>
    <row r="11" spans="1:4" x14ac:dyDescent="0.2">
      <c r="A11" s="2" t="s">
        <v>6</v>
      </c>
      <c r="B11" s="1">
        <v>576689</v>
      </c>
    </row>
    <row r="12" spans="1:4" x14ac:dyDescent="0.2">
      <c r="A12" s="2" t="s">
        <v>0</v>
      </c>
      <c r="B12" s="1">
        <v>786912</v>
      </c>
    </row>
    <row r="13" spans="1:4" x14ac:dyDescent="0.2">
      <c r="A13" s="2" t="s">
        <v>4</v>
      </c>
      <c r="B13" s="1">
        <v>1155600</v>
      </c>
    </row>
    <row r="14" spans="1:4" x14ac:dyDescent="0.2">
      <c r="A14" s="2" t="s">
        <v>9</v>
      </c>
      <c r="B14" s="1">
        <v>53472</v>
      </c>
    </row>
    <row r="15" spans="1:4" x14ac:dyDescent="0.2">
      <c r="A15" s="2" t="s">
        <v>7</v>
      </c>
      <c r="B15" s="1">
        <v>107172</v>
      </c>
    </row>
    <row r="16" spans="1:4" x14ac:dyDescent="0.2">
      <c r="A16" s="2" t="s">
        <v>13</v>
      </c>
      <c r="B16" s="1">
        <v>54864</v>
      </c>
    </row>
    <row r="17" spans="1:4" x14ac:dyDescent="0.2">
      <c r="A17" s="2" t="s">
        <v>8</v>
      </c>
      <c r="B17" s="1">
        <v>6900</v>
      </c>
    </row>
    <row r="18" spans="1:4" x14ac:dyDescent="0.2">
      <c r="A18" s="2" t="s">
        <v>14</v>
      </c>
      <c r="B18" s="1">
        <v>10004644</v>
      </c>
      <c r="C18" s="1">
        <v>317017000</v>
      </c>
      <c r="D18" s="8">
        <f>B18/C18</f>
        <v>3.1558698744862265E-2</v>
      </c>
    </row>
    <row r="23" spans="1:4" s="4" customFormat="1" ht="15" x14ac:dyDescent="0.25">
      <c r="A23" s="4" t="s">
        <v>17</v>
      </c>
      <c r="B23" s="6" t="s">
        <v>16</v>
      </c>
      <c r="C23" s="5"/>
      <c r="D23" s="9"/>
    </row>
    <row r="24" spans="1:4" x14ac:dyDescent="0.2">
      <c r="A24" s="2" t="s">
        <v>5</v>
      </c>
      <c r="B24" s="3">
        <v>1262.1599999999999</v>
      </c>
    </row>
    <row r="25" spans="1:4" x14ac:dyDescent="0.2">
      <c r="A25" s="2" t="s">
        <v>10</v>
      </c>
      <c r="B25" s="3">
        <v>92091.66</v>
      </c>
    </row>
    <row r="26" spans="1:4" x14ac:dyDescent="0.2">
      <c r="A26" s="2" t="s">
        <v>2</v>
      </c>
      <c r="B26" s="3">
        <v>5467485.8799999999</v>
      </c>
    </row>
    <row r="27" spans="1:4" x14ac:dyDescent="0.2">
      <c r="A27" s="2" t="s">
        <v>11</v>
      </c>
      <c r="B27" s="3">
        <v>18055.799999999996</v>
      </c>
    </row>
    <row r="28" spans="1:4" x14ac:dyDescent="0.2">
      <c r="A28" s="2" t="s">
        <v>12</v>
      </c>
      <c r="B28" s="3">
        <v>5424.12</v>
      </c>
    </row>
    <row r="29" spans="1:4" x14ac:dyDescent="0.2">
      <c r="A29" s="2" t="s">
        <v>1</v>
      </c>
      <c r="B29" s="3">
        <v>3339362.8800000008</v>
      </c>
    </row>
    <row r="30" spans="1:4" x14ac:dyDescent="0.2">
      <c r="A30" s="2" t="s">
        <v>3</v>
      </c>
      <c r="B30" s="3">
        <v>71380.800000000003</v>
      </c>
    </row>
    <row r="31" spans="1:4" x14ac:dyDescent="0.2">
      <c r="A31" s="2" t="s">
        <v>6</v>
      </c>
      <c r="B31" s="3">
        <v>207.72</v>
      </c>
    </row>
    <row r="32" spans="1:4" x14ac:dyDescent="0.2">
      <c r="A32" s="2" t="s">
        <v>0</v>
      </c>
      <c r="B32" s="3">
        <v>1361945.85</v>
      </c>
    </row>
    <row r="33" spans="1:4" x14ac:dyDescent="0.2">
      <c r="A33" s="2" t="s">
        <v>4</v>
      </c>
      <c r="B33" s="3">
        <v>1421048.66</v>
      </c>
    </row>
    <row r="34" spans="1:4" x14ac:dyDescent="0.2">
      <c r="A34" s="2" t="s">
        <v>9</v>
      </c>
      <c r="B34" s="3">
        <v>119643.62</v>
      </c>
    </row>
    <row r="35" spans="1:4" x14ac:dyDescent="0.2">
      <c r="A35" s="2" t="s">
        <v>7</v>
      </c>
      <c r="B35" s="3">
        <v>18410.520000000008</v>
      </c>
    </row>
    <row r="36" spans="1:4" x14ac:dyDescent="0.2">
      <c r="A36" s="2" t="s">
        <v>13</v>
      </c>
      <c r="B36" s="3">
        <v>97286.639999999985</v>
      </c>
    </row>
    <row r="37" spans="1:4" x14ac:dyDescent="0.2">
      <c r="A37" s="2" t="s">
        <v>8</v>
      </c>
      <c r="B37" s="3">
        <v>6992.7600000000093</v>
      </c>
    </row>
    <row r="38" spans="1:4" x14ac:dyDescent="0.2">
      <c r="A38" s="2" t="s">
        <v>14</v>
      </c>
      <c r="B38" s="3">
        <v>12020599.07</v>
      </c>
      <c r="C38" s="1">
        <v>360227000</v>
      </c>
      <c r="D38" s="8">
        <f>B38/C38</f>
        <v>3.3369511641270645E-2</v>
      </c>
    </row>
    <row r="42" spans="1:4" x14ac:dyDescent="0.2">
      <c r="A42" s="7" t="s">
        <v>20</v>
      </c>
    </row>
    <row r="44" spans="1:4" x14ac:dyDescent="0.2">
      <c r="A44" t="s">
        <v>18</v>
      </c>
    </row>
    <row r="45" spans="1:4" x14ac:dyDescent="0.2">
      <c r="A45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</vt:lpstr>
    </vt:vector>
  </TitlesOfParts>
  <Company>Salisbury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BRUCE, Simon (SALISBURY NHS FOUNDATION TRUST)</dc:creator>
  <cp:lastModifiedBy>DEAN, Sarah (SALISBURY NHS FOUNDATION TRUST)</cp:lastModifiedBy>
  <dcterms:created xsi:type="dcterms:W3CDTF">2024-10-04T12:53:08Z</dcterms:created>
  <dcterms:modified xsi:type="dcterms:W3CDTF">2024-10-04T13:55:43Z</dcterms:modified>
</cp:coreProperties>
</file>